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Sheet1" sheetId="1" r:id="rId1"/>
    <sheet name="Sheet2" sheetId="2" state="hidden" r:id="rId2"/>
  </sheets>
  <definedNames>
    <definedName name="_xlnm.Print_Area" localSheetId="0">Sheet1!$A$1:$Q$7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<sst xmlns="http://schemas.openxmlformats.org/spreadsheetml/2006/main" count="73" uniqueCount="70">
  <si>
    <t>附件4</t>
  </si>
  <si>
    <t>青岛农业大学※※学院团委2026年上半年新发展团员花名册（第※批）</t>
  </si>
  <si>
    <t>学院团委：（团委负责人签字盖章）                                            填报人：                                                      填报时间：</t>
  </si>
  <si>
    <t>学院</t>
  </si>
  <si>
    <t>序号</t>
  </si>
  <si>
    <t>姓名</t>
  </si>
  <si>
    <t>性别</t>
  </si>
  <si>
    <t>身份证号</t>
  </si>
  <si>
    <t>身份证号检查</t>
  </si>
  <si>
    <t>发展团员编号</t>
  </si>
  <si>
    <t>年级</t>
  </si>
  <si>
    <t>专业</t>
  </si>
  <si>
    <t>所在团支部</t>
  </si>
  <si>
    <t>学历阶段</t>
  </si>
  <si>
    <t>申请书递交日期</t>
  </si>
  <si>
    <t>申请书递交月数</t>
  </si>
  <si>
    <t>入团时间</t>
  </si>
  <si>
    <t>联系方式</t>
  </si>
  <si>
    <t>批次</t>
  </si>
  <si>
    <t>备注</t>
  </si>
  <si>
    <t>（下拉选择）</t>
  </si>
  <si>
    <t>张  三</t>
  </si>
  <si>
    <t>（设置文本格式输入）</t>
  </si>
  <si>
    <t>根据分配的号段分配到个人</t>
  </si>
  <si>
    <t>20※※级</t>
  </si>
  <si>
    <t>填写标准专业简称</t>
  </si>
  <si>
    <t>填写团支部标准简称</t>
  </si>
  <si>
    <r>
      <rPr>
        <sz val="11"/>
        <color rgb="FF0000FF"/>
        <rFont val="仿宋_GB2312"/>
        <charset val="134"/>
      </rPr>
      <t>精确到日，例：</t>
    </r>
    <r>
      <rPr>
        <b/>
        <sz val="11"/>
        <color rgb="FF0000FF"/>
        <rFont val="仿宋_GB2312"/>
        <charset val="134"/>
      </rPr>
      <t>2018.05.04</t>
    </r>
  </si>
  <si>
    <t>例：6</t>
  </si>
  <si>
    <t>入团志愿书支部大会决议落款时间（2018.05.04）。领取模拟和正式志愿书时无需填写此列；报送《工作报告时》需填写此列</t>
  </si>
  <si>
    <t>上半年选第1批
下半年选第2批</t>
  </si>
  <si>
    <t>农学院</t>
  </si>
  <si>
    <t>本科生</t>
  </si>
  <si>
    <t>一般指标</t>
  </si>
  <si>
    <t>男</t>
  </si>
  <si>
    <t>2020级</t>
  </si>
  <si>
    <t>资源与环境学院</t>
  </si>
  <si>
    <t>硕士研究生</t>
  </si>
  <si>
    <t>科技创新</t>
  </si>
  <si>
    <t>女</t>
  </si>
  <si>
    <t>2021级</t>
  </si>
  <si>
    <t>硕士生</t>
  </si>
  <si>
    <t>园艺学院</t>
  </si>
  <si>
    <t>博士研究生</t>
  </si>
  <si>
    <t>乡村振兴</t>
  </si>
  <si>
    <t>2022级</t>
  </si>
  <si>
    <t>动物科技学院</t>
  </si>
  <si>
    <t>绿色发展</t>
  </si>
  <si>
    <t>2023级</t>
  </si>
  <si>
    <t>草业学院</t>
  </si>
  <si>
    <t>社会服务</t>
  </si>
  <si>
    <t>2024级</t>
  </si>
  <si>
    <t>机电工程学院</t>
  </si>
  <si>
    <t>卫国戍边</t>
  </si>
  <si>
    <t>2025级</t>
  </si>
  <si>
    <t>建筑工程学院</t>
  </si>
  <si>
    <t>生命科学学院</t>
  </si>
  <si>
    <t>食品科学与工程学院</t>
  </si>
  <si>
    <t>人文社会科学学院</t>
  </si>
  <si>
    <t>化学与药学院</t>
  </si>
  <si>
    <t>艺术学院</t>
  </si>
  <si>
    <t>外国语学院</t>
  </si>
  <si>
    <t>动漫与传媒学院</t>
  </si>
  <si>
    <t>理学与信息科学学院</t>
  </si>
  <si>
    <t>海洋科学与工程学院</t>
  </si>
  <si>
    <t>园林与林学院</t>
  </si>
  <si>
    <t>经济管理学院（合作社学院）</t>
  </si>
  <si>
    <t>动物医学院</t>
  </si>
  <si>
    <t>植物医学学院</t>
  </si>
  <si>
    <t>巴瑟斯未来农业科技学院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</si>
</sst>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  <numFmt numFmtId="178" formatCode="yyyy/m/d;@"/>
  </numFmts>
  <fonts count="31">
    <font>
      <sz val="11"/>
      <color theme="1"/>
      <name val="等线"/>
      <charset val="134"/>
      <scheme val="minor"/>
    </font>
    <font>
      <sz val="11"/>
      <color theme="1"/>
      <name val="仿宋_GB2312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4"/>
      <color rgb="FF000000"/>
      <name val="黑体"/>
      <charset val="134"/>
    </font>
    <font>
      <sz val="11"/>
      <color rgb="FF0000FF"/>
      <name val="仿宋_GB2312"/>
      <charset val="134"/>
    </font>
    <font>
      <sz val="12"/>
      <color rgb="FF0000FF"/>
      <name val="黑体"/>
      <charset val="134"/>
    </font>
    <font>
      <sz val="11"/>
      <color rgb="FF000000"/>
      <name val="仿宋_GB2312"/>
      <charset val="134"/>
    </font>
    <font>
      <sz val="11"/>
      <color rgb="FFFF000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</font>
    <font>
      <b/>
      <sz val="11"/>
      <color rgb="FF0000FF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protection locked="0"/>
    </xf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176" fontId="1" fillId="0" borderId="0" xfId="0" applyNumberFormat="1" applyFont="1" applyAlignment="1">
      <alignment horizontal="center"/>
    </xf>
    <xf numFmtId="0" fontId="2" fillId="0" borderId="0" xfId="0" applyFont="1"/>
    <xf numFmtId="177" fontId="3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left" vertical="center"/>
    </xf>
    <xf numFmtId="177" fontId="4" fillId="0" borderId="1" xfId="0" applyNumberFormat="1" applyFont="1" applyBorder="1" applyAlignment="1">
      <alignment horizontal="center" vertical="center" wrapText="1"/>
    </xf>
    <xf numFmtId="178" fontId="5" fillId="0" borderId="1" xfId="49" applyNumberFormat="1" applyFont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/>
    <xf numFmtId="177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177" fontId="6" fillId="0" borderId="1" xfId="0" applyNumberFormat="1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35"/>
  <sheetViews>
    <sheetView tabSelected="1" zoomScale="85" zoomScaleNormal="85" topLeftCell="E1" workbookViewId="0">
      <selection activeCell="J10" sqref="J10"/>
    </sheetView>
  </sheetViews>
  <sheetFormatPr defaultColWidth="17.5" defaultRowHeight="20.1" customHeight="1"/>
  <cols>
    <col min="1" max="1" width="21" style="2" customWidth="1"/>
    <col min="2" max="2" width="6.75" style="3" customWidth="1"/>
    <col min="3" max="3" width="10.8833333333333" style="3" customWidth="1"/>
    <col min="4" max="4" width="11.3833333333333" style="3" customWidth="1"/>
    <col min="5" max="5" width="25.6333333333333" style="3" customWidth="1"/>
    <col min="6" max="6" width="10" style="3" customWidth="1"/>
    <col min="7" max="8" width="23.5" style="3" customWidth="1"/>
    <col min="9" max="9" width="16.1333333333333" style="3" customWidth="1"/>
    <col min="10" max="10" width="35.3833333333333" style="3" customWidth="1"/>
    <col min="11" max="11" width="14.8833333333333" style="3" customWidth="1"/>
    <col min="12" max="13" width="20.1333333333333" style="3" customWidth="1"/>
    <col min="14" max="14" width="30.6333333333333" style="4" customWidth="1"/>
    <col min="15" max="16" width="17.6333333333333" style="3" customWidth="1"/>
    <col min="17" max="16380" width="17.5" style="2"/>
  </cols>
  <sheetData>
    <row r="1" customHeight="1" spans="1:17">
      <c r="A1" s="5" t="s">
        <v>0</v>
      </c>
    </row>
    <row r="2" ht="42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customHeight="1" spans="1:17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ht="30.95" customHeight="1" spans="1:17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9" t="s">
        <v>14</v>
      </c>
      <c r="M4" s="10" t="s">
        <v>15</v>
      </c>
      <c r="N4" s="11" t="s">
        <v>16</v>
      </c>
      <c r="O4" s="8" t="s">
        <v>17</v>
      </c>
      <c r="P4" s="8" t="s">
        <v>18</v>
      </c>
      <c r="Q4" s="8" t="s">
        <v>19</v>
      </c>
    </row>
    <row r="5" ht="69.95" customHeight="1" spans="1:17">
      <c r="A5" s="12" t="s">
        <v>20</v>
      </c>
      <c r="B5" s="13">
        <v>1</v>
      </c>
      <c r="C5" s="12" t="s">
        <v>21</v>
      </c>
      <c r="D5" s="12" t="s">
        <v>20</v>
      </c>
      <c r="E5" s="29" t="s">
        <v>22</v>
      </c>
      <c r="F5" s="14"/>
      <c r="G5" s="12" t="s">
        <v>23</v>
      </c>
      <c r="H5" s="12" t="s">
        <v>24</v>
      </c>
      <c r="I5" s="12" t="s">
        <v>25</v>
      </c>
      <c r="J5" s="12" t="s">
        <v>26</v>
      </c>
      <c r="K5" s="12" t="s">
        <v>20</v>
      </c>
      <c r="L5" s="12" t="s">
        <v>27</v>
      </c>
      <c r="M5" s="12" t="s">
        <v>28</v>
      </c>
      <c r="N5" s="15" t="s">
        <v>29</v>
      </c>
      <c r="O5" s="16"/>
      <c r="P5" s="12" t="s">
        <v>30</v>
      </c>
      <c r="Q5" s="17"/>
    </row>
    <row r="6" s="1" customFormat="1" ht="30" customHeight="1" spans="1:17">
      <c r="A6" s="13"/>
      <c r="B6" s="13"/>
      <c r="C6" s="18"/>
      <c r="D6" s="18"/>
      <c r="E6" s="19"/>
      <c r="F6" s="20" t="str">
        <f>IF(LEN(E6)=0,"空",IF(LEN(E6)=15,"旧号",IF(LEN(E6)&lt;&gt;18,"位数不对",IF(CHOOSE(MOD(MID(E6,1,1)*7+MID(E6,2,1)*9+MID(E6,3,1)*10+MID(E6,4,1)*5+MID(E6,5,1)*8+MID(E6,6,1)*4+MID(E6,7,1)*2+MID(E6,8,1)*1+MID(E6,9,1)*6+MID(E6,10,1)*3+MID(E6,11,1)*7+MID(E6,12,1)*9+MID(E6,13,1)*10+MID(E6,14,1)*5+MID(E6,15,1)*8+MID(E6,16,1)*4+MID(E6,17,1)*2,11)+1,1,0,"X",9,8,7,6,5,4,3,2)=IF(ISNUMBER(RIGHT(E6,1)*1),RIGHT(E6,1)*1,"X"),"正确","错误"))))</f>
        <v>空</v>
      </c>
      <c r="G6" s="21"/>
      <c r="H6" s="21"/>
      <c r="I6" s="21"/>
      <c r="J6" s="22"/>
      <c r="K6" s="22"/>
      <c r="L6" s="22"/>
      <c r="M6" s="22"/>
      <c r="N6" s="23"/>
      <c r="O6" s="8"/>
      <c r="P6" s="21"/>
      <c r="Q6" s="24"/>
    </row>
    <row r="7" s="1" customFormat="1" ht="30" customHeight="1" spans="1:17">
      <c r="A7" s="13"/>
      <c r="B7" s="13"/>
      <c r="C7" s="18"/>
      <c r="D7" s="18"/>
      <c r="E7" s="19"/>
      <c r="F7" s="20" t="str">
        <f>IF(LEN(E6)=0,"空",IF(LEN(E6)=15,"旧号",IF(LEN(E6)&lt;&gt;18,"位数不对",IF(CHOOSE(MOD(MID(E6,1,1)*7+MID(E6,2,1)*9+MID(E6,3,1)*10+MID(E6,4,1)*5+MID(E6,5,1)*8+MID(E6,6,1)*4+MID(E6,7,1)*2+MID(E6,8,1)*1+MID(E6,9,1)*6+MID(E6,10,1)*3+MID(E6,11,1)*7+MID(E6,12,1)*9+MID(E6,13,1)*10+MID(E6,14,1)*5+MID(E6,15,1)*8+MID(E6,16,1)*4+MID(E6,17,1)*2,11)+1,1,0,"X",9,8,7,6,5,4,3,2)=IF(ISNUMBER(RIGHT(E6,1)*1),RIGHT(E6,1)*1,"X"),"正确","错误"))))</f>
        <v>空</v>
      </c>
      <c r="G7" s="21"/>
      <c r="H7" s="21"/>
      <c r="I7" s="21"/>
      <c r="J7" s="22"/>
      <c r="K7" s="22"/>
      <c r="L7" s="22"/>
      <c r="M7" s="22"/>
      <c r="N7" s="23"/>
      <c r="O7" s="8"/>
      <c r="P7" s="21"/>
      <c r="Q7" s="21"/>
    </row>
    <row r="8" s="1" customFormat="1" customHeight="1" spans="1:17">
      <c r="B8" s="25"/>
      <c r="C8" s="25"/>
      <c r="D8" s="25"/>
      <c r="E8" s="26"/>
      <c r="F8" s="26"/>
      <c r="G8" s="26"/>
      <c r="H8" s="25"/>
      <c r="I8" s="25"/>
      <c r="J8" s="25"/>
      <c r="K8" s="25"/>
      <c r="L8" s="25"/>
      <c r="M8" s="25"/>
      <c r="N8" s="27"/>
      <c r="O8" s="25"/>
      <c r="P8" s="25"/>
    </row>
    <row r="9" s="1" customFormat="1" customHeight="1" spans="1:17">
      <c r="B9" s="25"/>
      <c r="C9" s="25"/>
      <c r="D9" s="25"/>
      <c r="E9" s="26"/>
      <c r="F9" s="26"/>
      <c r="G9" s="26"/>
      <c r="H9" s="25"/>
      <c r="I9" s="25"/>
      <c r="J9" s="25"/>
      <c r="K9" s="25"/>
      <c r="L9" s="25"/>
      <c r="M9" s="25"/>
      <c r="N9" s="27"/>
      <c r="O9" s="25"/>
      <c r="P9" s="25"/>
    </row>
    <row r="10" s="1" customFormat="1" customHeight="1" spans="1:17">
      <c r="B10" s="25"/>
      <c r="C10" s="25"/>
      <c r="D10" s="25"/>
      <c r="E10" s="26"/>
      <c r="F10" s="26"/>
      <c r="G10" s="26"/>
      <c r="H10" s="25"/>
      <c r="I10" s="25"/>
      <c r="J10" s="25"/>
      <c r="K10" s="25"/>
      <c r="L10" s="25"/>
      <c r="M10" s="25"/>
      <c r="N10" s="27"/>
      <c r="O10" s="25"/>
      <c r="P10" s="25"/>
    </row>
    <row r="11" s="1" customFormat="1" customHeight="1" spans="1:17">
      <c r="B11" s="25"/>
      <c r="C11" s="25"/>
      <c r="D11" s="25"/>
      <c r="E11" s="26"/>
      <c r="F11" s="26"/>
      <c r="G11" s="26"/>
      <c r="H11" s="25"/>
      <c r="I11" s="25"/>
      <c r="J11" s="25"/>
      <c r="K11" s="25"/>
      <c r="L11" s="25"/>
      <c r="M11" s="25"/>
      <c r="N11" s="27"/>
      <c r="O11" s="25"/>
      <c r="P11" s="25"/>
    </row>
    <row r="12" s="1" customFormat="1" customHeight="1" spans="1:17">
      <c r="B12" s="25"/>
      <c r="C12" s="25"/>
      <c r="D12" s="25"/>
      <c r="E12" s="26"/>
      <c r="F12" s="26"/>
      <c r="G12" s="26"/>
      <c r="H12" s="25"/>
      <c r="I12" s="25"/>
      <c r="J12" s="25"/>
      <c r="K12" s="25"/>
      <c r="L12" s="25"/>
      <c r="M12" s="25"/>
      <c r="N12" s="27"/>
      <c r="O12" s="25"/>
      <c r="P12" s="25"/>
    </row>
    <row r="13" s="1" customFormat="1" customHeight="1" spans="1:17">
      <c r="B13" s="25"/>
      <c r="C13" s="25"/>
      <c r="D13" s="25"/>
      <c r="E13" s="26"/>
      <c r="F13" s="26"/>
      <c r="G13" s="26"/>
      <c r="H13" s="25"/>
      <c r="I13" s="25"/>
      <c r="J13" s="25"/>
      <c r="K13" s="25"/>
      <c r="L13" s="25"/>
      <c r="M13" s="25"/>
      <c r="N13" s="27"/>
      <c r="O13" s="25"/>
      <c r="P13" s="25"/>
    </row>
    <row r="14" s="1" customFormat="1" customHeight="1" spans="1:17">
      <c r="B14" s="25"/>
      <c r="C14" s="25"/>
      <c r="D14" s="25"/>
      <c r="E14" s="26"/>
      <c r="F14" s="26"/>
      <c r="G14" s="26"/>
      <c r="H14" s="25"/>
      <c r="I14" s="25"/>
      <c r="J14" s="25"/>
      <c r="K14" s="25"/>
      <c r="L14" s="25"/>
      <c r="M14" s="25"/>
      <c r="N14" s="27"/>
      <c r="O14" s="25"/>
      <c r="P14" s="25"/>
    </row>
    <row r="15" s="1" customFormat="1" customHeight="1" spans="1:17">
      <c r="B15" s="25"/>
      <c r="C15" s="25"/>
      <c r="D15" s="25"/>
      <c r="E15" s="26"/>
      <c r="F15" s="26"/>
      <c r="G15" s="26"/>
      <c r="H15" s="25"/>
      <c r="I15" s="25"/>
      <c r="J15" s="25"/>
      <c r="K15" s="25"/>
      <c r="L15" s="25"/>
      <c r="M15" s="25"/>
      <c r="N15" s="27"/>
      <c r="O15" s="25"/>
      <c r="P15" s="25"/>
    </row>
    <row r="16" s="1" customFormat="1" customHeight="1" spans="1:17">
      <c r="B16" s="25"/>
      <c r="C16" s="25"/>
      <c r="D16" s="25"/>
      <c r="E16" s="26"/>
      <c r="F16" s="26"/>
      <c r="G16" s="26"/>
      <c r="H16" s="25"/>
      <c r="I16" s="25"/>
      <c r="J16" s="25"/>
      <c r="K16" s="25"/>
      <c r="L16" s="25"/>
      <c r="M16" s="25"/>
      <c r="N16" s="27"/>
      <c r="O16" s="25"/>
      <c r="P16" s="25"/>
    </row>
    <row r="17" s="1" customFormat="1" customHeight="1" spans="2:16">
      <c r="B17" s="25"/>
      <c r="C17" s="25"/>
      <c r="D17" s="25"/>
      <c r="E17" s="26"/>
      <c r="F17" s="26"/>
      <c r="G17" s="26"/>
      <c r="H17" s="25"/>
      <c r="I17" s="25"/>
      <c r="J17" s="25"/>
      <c r="K17" s="25"/>
      <c r="L17" s="25"/>
      <c r="M17" s="25"/>
      <c r="N17" s="27"/>
      <c r="O17" s="25"/>
      <c r="P17" s="25"/>
    </row>
    <row r="18" s="1" customFormat="1" customHeight="1" spans="2:16">
      <c r="B18" s="25"/>
      <c r="C18" s="25"/>
      <c r="D18" s="25"/>
      <c r="E18" s="26"/>
      <c r="F18" s="26"/>
      <c r="G18" s="26"/>
      <c r="H18" s="25"/>
      <c r="I18" s="25"/>
      <c r="J18" s="25"/>
      <c r="K18" s="25"/>
      <c r="L18" s="25"/>
      <c r="M18" s="25"/>
      <c r="N18" s="27"/>
      <c r="O18" s="25"/>
      <c r="P18" s="25"/>
    </row>
    <row r="19" s="1" customFormat="1" customHeight="1" spans="2:16">
      <c r="B19" s="25"/>
      <c r="C19" s="25"/>
      <c r="D19" s="25"/>
      <c r="E19" s="26"/>
      <c r="F19" s="26"/>
      <c r="G19" s="26"/>
      <c r="H19" s="25"/>
      <c r="I19" s="25"/>
      <c r="J19" s="25"/>
      <c r="K19" s="25"/>
      <c r="L19" s="25"/>
      <c r="M19" s="25"/>
      <c r="N19" s="27"/>
      <c r="O19" s="25"/>
      <c r="P19" s="25"/>
    </row>
    <row r="20" s="1" customFormat="1" customHeight="1" spans="2:16">
      <c r="B20" s="25"/>
      <c r="C20" s="25"/>
      <c r="D20" s="25"/>
      <c r="E20" s="26"/>
      <c r="F20" s="26"/>
      <c r="G20" s="26"/>
      <c r="H20" s="25"/>
      <c r="I20" s="25"/>
      <c r="J20" s="25"/>
      <c r="K20" s="25"/>
      <c r="L20" s="25"/>
      <c r="M20" s="25"/>
      <c r="N20" s="27"/>
      <c r="O20" s="25"/>
      <c r="P20" s="25"/>
    </row>
    <row r="21" s="1" customFormat="1" customHeight="1" spans="2:16">
      <c r="B21" s="25"/>
      <c r="C21" s="25"/>
      <c r="D21" s="25"/>
      <c r="E21" s="26"/>
      <c r="F21" s="26"/>
      <c r="G21" s="26"/>
      <c r="H21" s="25"/>
      <c r="I21" s="25"/>
      <c r="J21" s="25"/>
      <c r="K21" s="25"/>
      <c r="L21" s="25"/>
      <c r="M21" s="25"/>
      <c r="N21" s="27"/>
      <c r="O21" s="25"/>
      <c r="P21" s="25"/>
    </row>
    <row r="22" s="1" customFormat="1" customHeight="1" spans="2:16">
      <c r="B22" s="25"/>
      <c r="C22" s="25"/>
      <c r="D22" s="25"/>
      <c r="E22" s="26"/>
      <c r="F22" s="26"/>
      <c r="G22" s="26"/>
      <c r="H22" s="25"/>
      <c r="I22" s="25"/>
      <c r="J22" s="25"/>
      <c r="K22" s="25"/>
      <c r="L22" s="25"/>
      <c r="M22" s="25"/>
      <c r="N22" s="27"/>
      <c r="O22" s="25"/>
      <c r="P22" s="25"/>
    </row>
    <row r="23" s="1" customFormat="1" customHeight="1" spans="2:16">
      <c r="B23" s="25"/>
      <c r="C23" s="25"/>
      <c r="D23" s="25"/>
      <c r="E23" s="26"/>
      <c r="F23" s="26"/>
      <c r="G23" s="26"/>
      <c r="H23" s="25"/>
      <c r="I23" s="25"/>
      <c r="J23" s="25"/>
      <c r="K23" s="25"/>
      <c r="L23" s="25"/>
      <c r="M23" s="25"/>
      <c r="N23" s="27"/>
      <c r="O23" s="25"/>
      <c r="P23" s="25"/>
    </row>
    <row r="24" s="1" customFormat="1" customHeight="1" spans="2:16">
      <c r="B24" s="25"/>
      <c r="C24" s="25"/>
      <c r="D24" s="25"/>
      <c r="E24" s="26"/>
      <c r="F24" s="26"/>
      <c r="G24" s="26"/>
      <c r="H24" s="25"/>
      <c r="I24" s="25"/>
      <c r="J24" s="25"/>
      <c r="K24" s="25"/>
      <c r="L24" s="25"/>
      <c r="M24" s="25"/>
      <c r="N24" s="27"/>
      <c r="O24" s="25"/>
      <c r="P24" s="25"/>
    </row>
    <row r="25" s="1" customFormat="1" customHeight="1" spans="2:16">
      <c r="B25" s="25"/>
      <c r="C25" s="25"/>
      <c r="D25" s="25"/>
      <c r="E25" s="26"/>
      <c r="F25" s="26"/>
      <c r="G25" s="26"/>
      <c r="H25" s="25"/>
      <c r="I25" s="25"/>
      <c r="J25" s="25"/>
      <c r="K25" s="25"/>
      <c r="L25" s="25"/>
      <c r="M25" s="25"/>
      <c r="N25" s="27"/>
      <c r="O25" s="25"/>
      <c r="P25" s="25"/>
    </row>
    <row r="26" s="1" customFormat="1" customHeight="1" spans="2:16">
      <c r="B26" s="25"/>
      <c r="C26" s="25"/>
      <c r="D26" s="25"/>
      <c r="E26" s="25"/>
      <c r="F26" s="25"/>
      <c r="G26" s="26"/>
      <c r="H26" s="25"/>
      <c r="I26" s="25"/>
      <c r="J26" s="25"/>
      <c r="K26" s="25"/>
      <c r="L26" s="25"/>
      <c r="M26" s="25"/>
      <c r="N26" s="27"/>
      <c r="O26" s="25"/>
      <c r="P26" s="25"/>
    </row>
    <row r="27" s="1" customFormat="1" customHeight="1" spans="2:16">
      <c r="B27" s="25"/>
      <c r="C27" s="25"/>
      <c r="D27" s="25"/>
      <c r="E27" s="25"/>
      <c r="F27" s="25"/>
      <c r="G27" s="26"/>
      <c r="H27" s="25"/>
      <c r="I27" s="25"/>
      <c r="J27" s="25"/>
      <c r="K27" s="25"/>
      <c r="L27" s="25"/>
      <c r="M27" s="25"/>
      <c r="N27" s="27"/>
      <c r="O27" s="25"/>
      <c r="P27" s="25"/>
    </row>
    <row r="28" s="1" customFormat="1" customHeight="1" spans="2:16">
      <c r="B28" s="25"/>
      <c r="C28" s="25"/>
      <c r="D28" s="25"/>
      <c r="E28" s="25"/>
      <c r="F28" s="25"/>
      <c r="G28" s="26"/>
      <c r="H28" s="25"/>
      <c r="I28" s="25"/>
      <c r="J28" s="25"/>
      <c r="K28" s="25"/>
      <c r="L28" s="25"/>
      <c r="M28" s="25"/>
      <c r="N28" s="27"/>
      <c r="O28" s="25"/>
      <c r="P28" s="25"/>
    </row>
    <row r="29" s="1" customFormat="1" customHeight="1" spans="2:16">
      <c r="B29" s="25"/>
      <c r="C29" s="25"/>
      <c r="D29" s="25"/>
      <c r="E29" s="25"/>
      <c r="F29" s="25"/>
      <c r="G29" s="26"/>
      <c r="H29" s="25"/>
      <c r="I29" s="25"/>
      <c r="J29" s="25"/>
      <c r="K29" s="25"/>
      <c r="L29" s="25"/>
      <c r="M29" s="25"/>
      <c r="N29" s="27"/>
      <c r="O29" s="25"/>
      <c r="P29" s="25"/>
    </row>
    <row r="30" s="1" customFormat="1" customHeight="1" spans="2:16">
      <c r="B30" s="25"/>
      <c r="C30" s="25"/>
      <c r="D30" s="25"/>
      <c r="E30" s="25"/>
      <c r="F30" s="25"/>
      <c r="G30" s="26"/>
      <c r="H30" s="25"/>
      <c r="I30" s="25"/>
      <c r="J30" s="25"/>
      <c r="K30" s="25"/>
      <c r="L30" s="25"/>
      <c r="M30" s="25"/>
      <c r="N30" s="27"/>
      <c r="O30" s="25"/>
      <c r="P30" s="25"/>
    </row>
    <row r="31" s="1" customFormat="1" customHeight="1" spans="2:16">
      <c r="B31" s="25"/>
      <c r="C31" s="25"/>
      <c r="D31" s="25"/>
      <c r="E31" s="25"/>
      <c r="F31" s="25"/>
      <c r="G31" s="26"/>
      <c r="H31" s="25"/>
      <c r="I31" s="25"/>
      <c r="J31" s="25"/>
      <c r="K31" s="25"/>
      <c r="L31" s="25"/>
      <c r="M31" s="25"/>
      <c r="N31" s="27"/>
      <c r="O31" s="25"/>
      <c r="P31" s="25"/>
    </row>
    <row r="32" s="1" customFormat="1" customHeight="1" spans="2:16">
      <c r="B32" s="25"/>
      <c r="C32" s="25"/>
      <c r="D32" s="25"/>
      <c r="E32" s="25"/>
      <c r="F32" s="25"/>
      <c r="G32" s="26"/>
      <c r="H32" s="25"/>
      <c r="I32" s="25"/>
      <c r="J32" s="25"/>
      <c r="K32" s="25"/>
      <c r="L32" s="25"/>
      <c r="M32" s="25"/>
      <c r="N32" s="27"/>
      <c r="O32" s="25"/>
      <c r="P32" s="25"/>
    </row>
    <row r="33" s="1" customFormat="1" customHeight="1" spans="2:16">
      <c r="B33" s="25"/>
      <c r="C33" s="25"/>
      <c r="D33" s="25"/>
      <c r="E33" s="25"/>
      <c r="F33" s="25"/>
      <c r="G33" s="26"/>
      <c r="H33" s="25"/>
      <c r="I33" s="25"/>
      <c r="J33" s="25"/>
      <c r="K33" s="25"/>
      <c r="L33" s="25"/>
      <c r="M33" s="25"/>
      <c r="N33" s="27"/>
      <c r="O33" s="25"/>
      <c r="P33" s="25"/>
    </row>
    <row r="34" customHeight="1" spans="2:16">
      <c r="G34" s="28"/>
    </row>
    <row r="35" customHeight="1" spans="2:16">
      <c r="G35" s="28"/>
    </row>
  </sheetData>
  <sortState ref="B1:O123">
    <sortCondition ref="G1"/>
  </sortState>
  <mergeCells count="2">
    <mergeCell ref="A2:Q2"/>
    <mergeCell ref="A3:Q3"/>
  </mergeCells>
  <dataValidations count="6">
    <dataValidation type="list" allowBlank="1" showInputMessage="1" showErrorMessage="1" sqref="H6">
      <formula1>Sheet2!$K$1:$K$6</formula1>
    </dataValidation>
    <dataValidation type="list" allowBlank="1" showInputMessage="1" showErrorMessage="1" sqref="H7">
      <formula1>Sheet2!$K$1:$K$5</formula1>
    </dataValidation>
    <dataValidation type="list" allowBlank="1" showInputMessage="1" showErrorMessage="1" sqref="A6:A7">
      <formula1>Sheet2!$A$1:$A$21</formula1>
    </dataValidation>
    <dataValidation type="list" allowBlank="1" showInputMessage="1" showErrorMessage="1" sqref="D6:D7">
      <formula1>Sheet2!$I$1:$I$2</formula1>
    </dataValidation>
    <dataValidation type="list" allowBlank="1" showInputMessage="1" showErrorMessage="1" sqref="K6:K7">
      <formula1>Sheet2!$M$1:$M$2</formula1>
    </dataValidation>
    <dataValidation type="list" allowBlank="1" showInputMessage="1" showErrorMessage="1" sqref="P6:P7">
      <formula1>"第1批,第2批"</formula1>
    </dataValidation>
  </dataValidations>
  <printOptions horizontalCentered="1"/>
  <pageMargins left="0.236220472440945" right="0.236220472440945" top="0.748031496062992" bottom="0.748031496062992" header="0.31496062992126" footer="0.31496062992126"/>
  <pageSetup paperSize="9" scale="3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M21"/>
  <sheetViews>
    <sheetView workbookViewId="0">
      <selection activeCell="I18" sqref="I18"/>
    </sheetView>
  </sheetViews>
  <sheetFormatPr defaultColWidth="9" defaultRowHeight="14"/>
  <cols>
    <col min="1" max="1" width="27.8833333333333" customWidth="1"/>
    <col min="2" max="2" width="17.6333333333333" customWidth="1"/>
  </cols>
  <sheetData>
    <row r="1" spans="1:13">
      <c r="A1" t="s">
        <v>31</v>
      </c>
      <c r="C1" t="s">
        <v>32</v>
      </c>
      <c r="F1" t="s">
        <v>33</v>
      </c>
      <c r="I1" t="s">
        <v>34</v>
      </c>
      <c r="K1" t="s">
        <v>35</v>
      </c>
      <c r="M1" t="s">
        <v>32</v>
      </c>
    </row>
    <row r="2" spans="1:13">
      <c r="A2" t="s">
        <v>36</v>
      </c>
      <c r="C2" t="s">
        <v>37</v>
      </c>
      <c r="F2" t="s">
        <v>38</v>
      </c>
      <c r="I2" t="s">
        <v>39</v>
      </c>
      <c r="K2" t="s">
        <v>40</v>
      </c>
      <c r="M2" t="s">
        <v>41</v>
      </c>
    </row>
    <row r="3" spans="1:13">
      <c r="A3" t="s">
        <v>42</v>
      </c>
      <c r="C3" t="s">
        <v>43</v>
      </c>
      <c r="F3" t="s">
        <v>44</v>
      </c>
      <c r="K3" t="s">
        <v>45</v>
      </c>
    </row>
    <row r="4" spans="1:13">
      <c r="A4" t="s">
        <v>46</v>
      </c>
      <c r="F4" t="s">
        <v>47</v>
      </c>
      <c r="K4" t="s">
        <v>48</v>
      </c>
    </row>
    <row r="5" spans="1:13">
      <c r="A5" t="s">
        <v>49</v>
      </c>
      <c r="F5" t="s">
        <v>50</v>
      </c>
      <c r="K5" t="s">
        <v>51</v>
      </c>
    </row>
    <row r="6" spans="1:13">
      <c r="A6" t="s">
        <v>52</v>
      </c>
      <c r="F6" t="s">
        <v>53</v>
      </c>
      <c r="K6" t="s">
        <v>54</v>
      </c>
    </row>
    <row r="7" spans="1:13">
      <c r="A7" t="s">
        <v>55</v>
      </c>
    </row>
    <row r="8" spans="1:13">
      <c r="A8" t="s">
        <v>56</v>
      </c>
    </row>
    <row r="9" spans="1:13">
      <c r="A9" t="s">
        <v>57</v>
      </c>
    </row>
    <row r="10" spans="1:13">
      <c r="A10" t="s">
        <v>58</v>
      </c>
    </row>
    <row r="11" spans="1:13">
      <c r="A11" t="s">
        <v>59</v>
      </c>
    </row>
    <row r="12" spans="1:13">
      <c r="A12" t="s">
        <v>60</v>
      </c>
    </row>
    <row r="13" spans="1:13">
      <c r="A13" t="s">
        <v>61</v>
      </c>
    </row>
    <row r="14" spans="1:13">
      <c r="A14" t="s">
        <v>62</v>
      </c>
    </row>
    <row r="15" spans="1:13">
      <c r="A15" t="s">
        <v>63</v>
      </c>
    </row>
    <row r="16" spans="1:1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X.</cp:lastModifiedBy>
  <dcterms:created xsi:type="dcterms:W3CDTF">2015-06-05T18:19:00Z</dcterms:created>
  <cp:lastPrinted>2023-09-19T00:35:00Z</cp:lastPrinted>
  <dcterms:modified xsi:type="dcterms:W3CDTF">2026-05-13T16:15:28Z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D2D6C51C74B44E8385132628111A53B5_13</vt:lpwstr>
  </property>
  <property fmtid="{D5CDD505-2E9C-101B-9397-08002B2CF9AE}" pid="4" name="CalculationRule">
    <vt:i4>0</vt:i4>
  </property>
</Properties>
</file>